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<sst xmlns="http://schemas.openxmlformats.org/spreadsheetml/2006/main" count="91" uniqueCount="55">
  <si>
    <t>工事費内訳書</t>
  </si>
  <si>
    <t>住　　　　所</t>
  </si>
  <si>
    <t>商号又は名称</t>
  </si>
  <si>
    <t>代 表 者 名</t>
  </si>
  <si>
    <t>工 事 名</t>
  </si>
  <si>
    <t>Ｒ１徳土　徳島小松島港（赤石地区）　小・和田島　舗装工事（５）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</si>
  <si>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</si>
  <si>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</si>
  <si>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</si>
  <si>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</si>
  <si>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</si>
  <si>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</si>
  <si>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</si>
  <si>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</si>
  <si>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道路土工</t>
  </si>
  <si>
    <t>掘削工</t>
  </si>
  <si>
    <t>m3</t>
  </si>
  <si>
    <t>掘削</t>
  </si>
  <si>
    <t>土砂等運搬</t>
  </si>
  <si>
    <t xml:space="preserve">路床改良工　</t>
  </si>
  <si>
    <t xml:space="preserve">作業土工　</t>
  </si>
  <si>
    <t xml:space="preserve">不陸整正　</t>
  </si>
  <si>
    <t>m2</t>
  </si>
  <si>
    <t xml:space="preserve">段差変形抑制工　　</t>
  </si>
  <si>
    <t>変形抑制工</t>
  </si>
  <si>
    <t>流入防止工</t>
  </si>
  <si>
    <t>基礎置換盛土工</t>
  </si>
  <si>
    <t>舗装工</t>
  </si>
  <si>
    <t>舗装打換え工</t>
  </si>
  <si>
    <t>舗装版切断</t>
  </si>
  <si>
    <t>汚泥処分</t>
  </si>
  <si>
    <t>舗装版破砕</t>
  </si>
  <si>
    <t>殻運搬</t>
  </si>
  <si>
    <t>殻処分</t>
  </si>
  <si>
    <t>下層路盤</t>
  </si>
  <si>
    <t>上層路盤</t>
  </si>
  <si>
    <t>基層</t>
  </si>
  <si>
    <t>表層</t>
  </si>
  <si>
    <t>区画線工</t>
  </si>
  <si>
    <t>溶融式区画線
　(中央線)</t>
  </si>
  <si>
    <t>m</t>
  </si>
  <si>
    <t>溶融式区画線
　(外側線)</t>
  </si>
  <si>
    <t>仮設工</t>
  </si>
  <si>
    <t>交通管理工</t>
  </si>
  <si>
    <t>交通誘導警備員
　(B)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</si>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</sst>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G11+G15+G22+G33+G37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16</v>
      </c>
      <c r="F12" s="13" t="n">
        <v>1700.0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17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13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 t="s">
        <v>19</v>
      </c>
      <c r="C15" s="11"/>
      <c r="D15" s="11"/>
      <c r="E15" s="12" t="s">
        <v>13</v>
      </c>
      <c r="F15" s="13" t="n">
        <v>1.0</v>
      </c>
      <c r="G15" s="15">
        <f>G16+G18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1070.0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23</v>
      </c>
      <c r="D18" s="11"/>
      <c r="E18" s="12" t="s">
        <v>13</v>
      </c>
      <c r="F18" s="13" t="n">
        <v>1.0</v>
      </c>
      <c r="G18" s="15">
        <f>G19+G20+G21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24</v>
      </c>
      <c r="E19" s="12" t="s">
        <v>22</v>
      </c>
      <c r="F19" s="13" t="n">
        <v>2138.0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22</v>
      </c>
      <c r="F20" s="13" t="n">
        <v>1169.0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16</v>
      </c>
      <c r="F21" s="13" t="n">
        <v>580.0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27</v>
      </c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28</v>
      </c>
      <c r="D23" s="11"/>
      <c r="E23" s="12" t="s">
        <v>13</v>
      </c>
      <c r="F23" s="13" t="n">
        <v>1.0</v>
      </c>
      <c r="G23" s="15">
        <f>G24+G25+G26+G27+G28+G29+G30+G31+G32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29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30</v>
      </c>
      <c r="E25" s="12" t="s">
        <v>16</v>
      </c>
      <c r="F25" s="14" t="n">
        <v>0.3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31</v>
      </c>
      <c r="E26" s="12" t="s">
        <v>22</v>
      </c>
      <c r="F26" s="13" t="n">
        <v>1090.0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32</v>
      </c>
      <c r="E27" s="12" t="s">
        <v>16</v>
      </c>
      <c r="F27" s="13" t="n">
        <v>109.0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33</v>
      </c>
      <c r="E28" s="12" t="s">
        <v>16</v>
      </c>
      <c r="F28" s="13" t="n">
        <v>109.0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34</v>
      </c>
      <c r="E29" s="12" t="s">
        <v>22</v>
      </c>
      <c r="F29" s="13" t="n">
        <v>1090.0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35</v>
      </c>
      <c r="E30" s="12" t="s">
        <v>22</v>
      </c>
      <c r="F30" s="13" t="n">
        <v>1090.0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36</v>
      </c>
      <c r="E31" s="12" t="s">
        <v>22</v>
      </c>
      <c r="F31" s="13" t="n">
        <v>1090.0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37</v>
      </c>
      <c r="E32" s="12" t="s">
        <v>22</v>
      </c>
      <c r="F32" s="13" t="n">
        <v>1090.0</v>
      </c>
      <c r="G32" s="16"/>
      <c r="I32" s="17" t="n">
        <v>23.0</v>
      </c>
      <c r="J32" s="18" t="n">
        <v>4.0</v>
      </c>
    </row>
    <row r="33" ht="42.0" customHeight="true">
      <c r="A33" s="10"/>
      <c r="B33" s="11" t="s">
        <v>38</v>
      </c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38</v>
      </c>
      <c r="D34" s="11"/>
      <c r="E34" s="12" t="s">
        <v>13</v>
      </c>
      <c r="F34" s="13" t="n">
        <v>1.0</v>
      </c>
      <c r="G34" s="15">
        <f>G35+G36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39</v>
      </c>
      <c r="E35" s="12" t="s">
        <v>40</v>
      </c>
      <c r="F35" s="13" t="n">
        <v>50.0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41</v>
      </c>
      <c r="E36" s="12" t="s">
        <v>40</v>
      </c>
      <c r="F36" s="13" t="n">
        <v>200.0</v>
      </c>
      <c r="G36" s="16"/>
      <c r="I36" s="17" t="n">
        <v>27.0</v>
      </c>
      <c r="J36" s="18" t="n">
        <v>4.0</v>
      </c>
    </row>
    <row r="37" ht="42.0" customHeight="true">
      <c r="A37" s="10"/>
      <c r="B37" s="11" t="s">
        <v>42</v>
      </c>
      <c r="C37" s="11"/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2.0</v>
      </c>
    </row>
    <row r="38" ht="42.0" customHeight="true">
      <c r="A38" s="10"/>
      <c r="B38" s="11"/>
      <c r="C38" s="11" t="s">
        <v>43</v>
      </c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44</v>
      </c>
      <c r="E39" s="12" t="s">
        <v>13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 t="s">
        <v>45</v>
      </c>
      <c r="B40" s="11"/>
      <c r="C40" s="11"/>
      <c r="D40" s="11"/>
      <c r="E40" s="12" t="s">
        <v>13</v>
      </c>
      <c r="F40" s="13" t="n">
        <v>1.0</v>
      </c>
      <c r="G40" s="15">
        <f>G11+G15+G22+G33+G37</f>
      </c>
      <c r="I40" s="17" t="n">
        <v>31.0</v>
      </c>
      <c r="J40" s="18" t="n">
        <v>20.0</v>
      </c>
    </row>
    <row r="41" ht="42.0" customHeight="true">
      <c r="A41" s="10" t="s">
        <v>46</v>
      </c>
      <c r="B41" s="11"/>
      <c r="C41" s="11"/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200.0</v>
      </c>
    </row>
    <row r="42" ht="42.0" customHeight="true">
      <c r="A42" s="10"/>
      <c r="B42" s="11" t="s">
        <v>47</v>
      </c>
      <c r="C42" s="11"/>
      <c r="D42" s="11"/>
      <c r="E42" s="12" t="s">
        <v>13</v>
      </c>
      <c r="F42" s="13" t="n">
        <v>1.0</v>
      </c>
      <c r="G42" s="16"/>
      <c r="I42" s="17" t="n">
        <v>33.0</v>
      </c>
      <c r="J42" s="18"/>
    </row>
    <row r="43" ht="42.0" customHeight="true">
      <c r="A43" s="10" t="s">
        <v>48</v>
      </c>
      <c r="B43" s="11"/>
      <c r="C43" s="11"/>
      <c r="D43" s="11"/>
      <c r="E43" s="12" t="s">
        <v>13</v>
      </c>
      <c r="F43" s="13" t="n">
        <v>1.0</v>
      </c>
      <c r="G43" s="15">
        <f>G40+G41</f>
      </c>
      <c r="I43" s="17" t="n">
        <v>34.0</v>
      </c>
      <c r="J43" s="18"/>
    </row>
    <row r="44" ht="42.0" customHeight="true">
      <c r="A44" s="10"/>
      <c r="B44" s="11" t="s">
        <v>49</v>
      </c>
      <c r="C44" s="11"/>
      <c r="D44" s="11"/>
      <c r="E44" s="12" t="s">
        <v>13</v>
      </c>
      <c r="F44" s="13" t="n">
        <v>1.0</v>
      </c>
      <c r="G44" s="16"/>
      <c r="I44" s="17" t="n">
        <v>35.0</v>
      </c>
      <c r="J44" s="18" t="n">
        <v>210.0</v>
      </c>
    </row>
    <row r="45" ht="42.0" customHeight="true">
      <c r="A45" s="10" t="s">
        <v>50</v>
      </c>
      <c r="B45" s="11"/>
      <c r="C45" s="11"/>
      <c r="D45" s="11"/>
      <c r="E45" s="12" t="s">
        <v>13</v>
      </c>
      <c r="F45" s="13" t="n">
        <v>1.0</v>
      </c>
      <c r="G45" s="15">
        <f>G40+G41+G44</f>
      </c>
      <c r="I45" s="17" t="n">
        <v>36.0</v>
      </c>
      <c r="J45" s="18"/>
    </row>
    <row r="46" ht="42.0" customHeight="true">
      <c r="A46" s="10"/>
      <c r="B46" s="11" t="s">
        <v>51</v>
      </c>
      <c r="C46" s="11"/>
      <c r="D46" s="11"/>
      <c r="E46" s="12" t="s">
        <v>13</v>
      </c>
      <c r="F46" s="13" t="n">
        <v>1.0</v>
      </c>
      <c r="G46" s="16"/>
      <c r="I46" s="17" t="n">
        <v>37.0</v>
      </c>
      <c r="J46" s="18" t="n">
        <v>220.0</v>
      </c>
    </row>
    <row r="47" ht="42.0" customHeight="true">
      <c r="A47" s="10" t="s">
        <v>52</v>
      </c>
      <c r="B47" s="11"/>
      <c r="C47" s="11"/>
      <c r="D47" s="11"/>
      <c r="E47" s="12" t="s">
        <v>13</v>
      </c>
      <c r="F47" s="13" t="n">
        <v>1.0</v>
      </c>
      <c r="G47" s="15">
        <f>G45+G46</f>
      </c>
      <c r="I47" s="17" t="n">
        <v>38.0</v>
      </c>
      <c r="J47" s="18" t="n">
        <v>30.0</v>
      </c>
    </row>
    <row r="48" ht="42.0" customHeight="true">
      <c r="A48" s="19" t="s">
        <v>53</v>
      </c>
      <c r="B48" s="20"/>
      <c r="C48" s="20"/>
      <c r="D48" s="20"/>
      <c r="E48" s="21" t="s">
        <v>54</v>
      </c>
      <c r="F48" s="22" t="s">
        <v>54</v>
      </c>
      <c r="G48" s="24">
        <f>G47</f>
      </c>
      <c r="I48" s="26" t="n">
        <v>39.0</v>
      </c>
      <c r="J4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B15:D15"/>
    <mergeCell ref="C16:D16"/>
    <mergeCell ref="D17"/>
    <mergeCell ref="C18:D18"/>
    <mergeCell ref="D19"/>
    <mergeCell ref="D20"/>
    <mergeCell ref="D21"/>
    <mergeCell ref="B22:D22"/>
    <mergeCell ref="C23:D23"/>
    <mergeCell ref="D24"/>
    <mergeCell ref="D25"/>
    <mergeCell ref="D26"/>
    <mergeCell ref="D27"/>
    <mergeCell ref="D28"/>
    <mergeCell ref="D29"/>
    <mergeCell ref="D30"/>
    <mergeCell ref="D31"/>
    <mergeCell ref="D32"/>
    <mergeCell ref="B33:D33"/>
    <mergeCell ref="C34:D34"/>
    <mergeCell ref="D35"/>
    <mergeCell ref="D36"/>
    <mergeCell ref="B37:D37"/>
    <mergeCell ref="C38:D38"/>
    <mergeCell ref="D39"/>
    <mergeCell ref="A40:D40"/>
    <mergeCell ref="A41:D41"/>
    <mergeCell ref="B42:D42"/>
    <mergeCell ref="A43:D43"/>
    <mergeCell ref="B44:D44"/>
    <mergeCell ref="A45:D45"/>
    <mergeCell ref="B46:D46"/>
    <mergeCell ref="A47:D47"/>
    <mergeCell ref="A48:D4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2019-09-26T11:01:43Z</dcterms:created>
  <dc:creator>Apache POI</dc:creator>
</cp:coreProperties>
</file>